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Franç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$#,##0.00"/>
    <numFmt numFmtId="166" formatCode="$#,##0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color rgb="006A6680"/>
      <sz val="10"/>
    </font>
    <font>
      <b val="1"/>
      <color rgb="007300FF"/>
      <sz val="9"/>
    </font>
    <font>
      <sz val="10"/>
    </font>
    <font>
      <b val="1"/>
      <color rgb="001A1730"/>
      <sz val="11"/>
    </font>
    <font>
      <color rgb="009E9AB4"/>
      <sz val="9"/>
    </font>
    <font>
      <b val="1"/>
      <color rgb="00FFFFFF"/>
      <sz val="13"/>
    </font>
    <font>
      <color rgb="00000000"/>
      <sz val="10"/>
    </font>
    <font>
      <b val="1"/>
      <color rgb="007300FF"/>
      <sz val="11"/>
    </font>
    <font>
      <b val="1"/>
      <color rgb="007300FF"/>
      <sz val="10"/>
    </font>
  </fonts>
  <fills count="5">
    <fill>
      <patternFill/>
    </fill>
    <fill>
      <patternFill patternType="gray125"/>
    </fill>
    <fill>
      <patternFill patternType="solid">
        <fgColor rgb="007300FF"/>
      </patternFill>
    </fill>
    <fill>
      <patternFill patternType="solid">
        <fgColor rgb="00FFF3B0"/>
      </patternFill>
    </fill>
    <fill>
      <patternFill patternType="solid">
        <fgColor rgb="00F3E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3" borderId="0" applyAlignment="1" pivotButton="0" quotePrefix="0" xfId="0">
      <alignment horizontal="right"/>
    </xf>
    <xf numFmtId="0" fontId="6" fillId="0" borderId="0" pivotButton="0" quotePrefix="0" xfId="0"/>
    <xf numFmtId="164" fontId="5" fillId="3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" fontId="5" fillId="3" borderId="0" applyAlignment="1" pivotButton="0" quotePrefix="0" xfId="0">
      <alignment horizontal="right"/>
    </xf>
    <xf numFmtId="0" fontId="5" fillId="0" borderId="0" pivotButton="0" quotePrefix="0" xfId="0"/>
    <xf numFmtId="3" fontId="7" fillId="2" borderId="0" applyAlignment="1" pivotButton="0" quotePrefix="0" xfId="0">
      <alignment horizontal="right"/>
    </xf>
    <xf numFmtId="0" fontId="8" fillId="0" borderId="0" pivotButton="0" quotePrefix="0" xfId="0"/>
    <xf numFmtId="166" fontId="9" fillId="4" borderId="0" applyAlignment="1" pivotButton="0" quotePrefix="0" xfId="0">
      <alignment horizontal="right"/>
    </xf>
    <xf numFmtId="166" fontId="7" fillId="2" borderId="0" applyAlignment="1" pivotButton="0" quotePrefix="0" xfId="0">
      <alignment horizontal="right"/>
    </xf>
    <xf numFmtId="3" fontId="9" fillId="4" borderId="0" applyAlignment="1" pivotButton="0" quotePrefix="0" xfId="0">
      <alignment horizontal="right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No-Show Cost Calculator</t>
        </is>
      </c>
      <c r="C1" s="2" t="n"/>
      <c r="D1" s="2" t="n"/>
    </row>
    <row r="2">
      <c r="B2" s="3" t="inlineStr">
        <is>
          <t>What the sessions that were booked and never happened cost you in a year. Every figure comes from your numbers.</t>
        </is>
      </c>
    </row>
    <row r="4">
      <c r="B4" s="4" t="inlineStr">
        <is>
          <t>YOUR NUMBERS  (edit the yellow cells)</t>
        </is>
      </c>
    </row>
    <row r="5">
      <c r="B5" s="5" t="inlineStr">
        <is>
          <t>Sessions booked per week</t>
        </is>
      </c>
      <c r="C5" s="6" t="n">
        <v>60</v>
      </c>
      <c r="D5" s="7" t="inlineStr">
        <is>
          <t>sessions</t>
        </is>
      </c>
    </row>
    <row r="6">
      <c r="B6" s="5" t="inlineStr">
        <is>
          <t>No-shows and late cancellations (% of booked sessions)</t>
        </is>
      </c>
      <c r="C6" s="8" t="n">
        <v>8</v>
      </c>
      <c r="D6" s="7" t="inlineStr">
        <is>
          <t>%</t>
        </is>
      </c>
    </row>
    <row r="7">
      <c r="B7" s="5" t="inlineStr">
        <is>
          <t>Average price of a session</t>
        </is>
      </c>
      <c r="C7" s="9" t="n">
        <v>55</v>
      </c>
      <c r="D7" s="7" t="inlineStr">
        <is>
          <t>$</t>
        </is>
      </c>
    </row>
    <row r="8">
      <c r="B8" s="5" t="inlineStr">
        <is>
          <t>Share of those you still collect for (%)</t>
        </is>
      </c>
      <c r="C8" s="10" t="n">
        <v>0</v>
      </c>
      <c r="D8" s="7" t="inlineStr">
        <is>
          <t>%</t>
        </is>
      </c>
    </row>
    <row r="9">
      <c r="B9" s="5" t="inlineStr">
        <is>
          <t>Tutor paid for a no-show? (0 = no · 50 = half · 100 = in full)</t>
        </is>
      </c>
      <c r="C9" s="10" t="n">
        <v>100</v>
      </c>
      <c r="D9" s="7" t="inlineStr">
        <is>
          <t>%</t>
        </is>
      </c>
    </row>
    <row r="10">
      <c r="B10" s="5" t="inlineStr">
        <is>
          <t>Tutor pay for one session</t>
        </is>
      </c>
      <c r="C10" s="9" t="n">
        <v>25</v>
      </c>
      <c r="D10" s="7" t="inlineStr">
        <is>
          <t>$</t>
        </is>
      </c>
    </row>
    <row r="11">
      <c r="B11" s="5" t="inlineStr">
        <is>
          <t>Teaching weeks per year</t>
        </is>
      </c>
      <c r="C11" s="6" t="n">
        <v>40</v>
      </c>
      <c r="D11" s="7" t="inlineStr">
        <is>
          <t>weeks</t>
        </is>
      </c>
    </row>
    <row r="13">
      <c r="B13" s="4" t="inlineStr">
        <is>
          <t>YOUR RESULT</t>
        </is>
      </c>
    </row>
    <row r="14">
      <c r="B14" s="11" t="inlineStr">
        <is>
          <t>Missed sessions a year</t>
        </is>
      </c>
      <c r="C14" s="12">
        <f>C5*C11*C6/100</f>
        <v/>
      </c>
    </row>
    <row r="15">
      <c r="B15" s="13" t="inlineStr">
        <is>
          <t>Revenue you never collect</t>
        </is>
      </c>
      <c r="C15" s="14">
        <f>C14*C7*(1-C8/100)</f>
        <v/>
      </c>
    </row>
    <row r="16">
      <c r="B16" s="13" t="inlineStr">
        <is>
          <t>Tutor pay for sessions that did not happen</t>
        </is>
      </c>
      <c r="C16" s="14">
        <f>C14*C10*C9/100</f>
        <v/>
      </c>
    </row>
    <row r="17">
      <c r="B17" s="11" t="inlineStr">
        <is>
          <t>Cost per year</t>
        </is>
      </c>
      <c r="C17" s="15">
        <f>C15+C16</f>
        <v/>
      </c>
    </row>
    <row r="18">
      <c r="B18" s="13" t="inlineStr">
        <is>
          <t>Cost per month</t>
        </is>
      </c>
      <c r="C18" s="14">
        <f>C17/12</f>
        <v/>
      </c>
    </row>
    <row r="20">
      <c r="B20" s="4" t="inlineStr">
        <is>
          <t>YOUR SCENARIO  (your own target, not a claim from us)</t>
        </is>
      </c>
    </row>
    <row r="21">
      <c r="B21" s="5" t="inlineStr">
        <is>
          <t>If your rate were (%)</t>
        </is>
      </c>
      <c r="C21" s="8" t="n">
        <v>8</v>
      </c>
      <c r="D21" s="7" t="inlineStr">
        <is>
          <t>%</t>
        </is>
      </c>
    </row>
    <row r="22">
      <c r="B22" s="13" t="inlineStr">
        <is>
          <t>Missed sessions a year at that rate</t>
        </is>
      </c>
      <c r="C22" s="16">
        <f>C5*C11*C21/100</f>
        <v/>
      </c>
    </row>
    <row r="23">
      <c r="B23" s="13" t="inlineStr">
        <is>
          <t>Cost per year at that rate</t>
        </is>
      </c>
      <c r="C23" s="14">
        <f>C22*(C7*(1-C8/100)+C10*C9/100)</f>
        <v/>
      </c>
    </row>
    <row r="24">
      <c r="B24" s="11" t="inlineStr">
        <is>
          <t>Difference</t>
        </is>
      </c>
      <c r="C24" s="15">
        <f>C17-C23</f>
        <v/>
      </c>
    </row>
    <row r="26">
      <c r="B26" s="17" t="inlineStr">
        <is>
          <t>See it live with your own students: pillaros.ca/tools  ·  info@kalbotsolutions.com</t>
        </is>
      </c>
    </row>
    <row r="28">
      <c r="B28" s="7" t="inlineStr">
        <is>
          <t>Pillar OS — the operating system for tutoring businesses.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Calculateur du coût des absences</t>
        </is>
      </c>
      <c r="C1" s="2" t="n"/>
      <c r="D1" s="2" t="n"/>
    </row>
    <row r="2">
      <c r="B2" s="3" t="inlineStr">
        <is>
          <t>Ce que vous coûtent, sur une année, les séances réservées qui n’ont jamais eu lieu. Tous les calculs se basent sur vos propres chiffres.</t>
        </is>
      </c>
    </row>
    <row r="4">
      <c r="B4" s="4" t="inlineStr">
        <is>
          <t>VOS CHIFFRES  (modifiez les cellules jaunes)</t>
        </is>
      </c>
    </row>
    <row r="5">
      <c r="B5" s="5" t="inlineStr">
        <is>
          <t>Séances réservées par semaine</t>
        </is>
      </c>
      <c r="C5" s="6" t="n">
        <v>60</v>
      </c>
      <c r="D5" s="7" t="inlineStr">
        <is>
          <t>séances</t>
        </is>
      </c>
    </row>
    <row r="6">
      <c r="B6" s="5" t="inlineStr">
        <is>
          <t>Absences et annulations tardives (% des séances réservées)</t>
        </is>
      </c>
      <c r="C6" s="8" t="n">
        <v>8</v>
      </c>
      <c r="D6" s="7" t="inlineStr">
        <is>
          <t>%</t>
        </is>
      </c>
    </row>
    <row r="7">
      <c r="B7" s="5" t="inlineStr">
        <is>
          <t>Prix moyen d’une séance</t>
        </is>
      </c>
      <c r="C7" s="9" t="n">
        <v>55</v>
      </c>
      <c r="D7" s="7" t="inlineStr">
        <is>
          <t>$</t>
        </is>
      </c>
    </row>
    <row r="8">
      <c r="B8" s="5" t="inlineStr">
        <is>
          <t>Part que vous facturez quand même (%)</t>
        </is>
      </c>
      <c r="C8" s="10" t="n">
        <v>0</v>
      </c>
      <c r="D8" s="7" t="inlineStr">
        <is>
          <t>%</t>
        </is>
      </c>
    </row>
    <row r="9">
      <c r="B9" s="5" t="inlineStr">
        <is>
          <t>Le tuteur est-il payé pour une absence ? (0 = non · 50 = à moitié · 100 = en entier)</t>
        </is>
      </c>
      <c r="C9" s="10" t="n">
        <v>100</v>
      </c>
      <c r="D9" s="7" t="inlineStr">
        <is>
          <t>%</t>
        </is>
      </c>
    </row>
    <row r="10">
      <c r="B10" s="5" t="inlineStr">
        <is>
          <t>Paie du tuteur pour une séance</t>
        </is>
      </c>
      <c r="C10" s="9" t="n">
        <v>25</v>
      </c>
      <c r="D10" s="7" t="inlineStr">
        <is>
          <t>$</t>
        </is>
      </c>
    </row>
    <row r="11">
      <c r="B11" s="5" t="inlineStr">
        <is>
          <t>Semaines d’enseignement par année</t>
        </is>
      </c>
      <c r="C11" s="6" t="n">
        <v>40</v>
      </c>
      <c r="D11" s="7" t="inlineStr">
        <is>
          <t>semaines</t>
        </is>
      </c>
    </row>
    <row r="13">
      <c r="B13" s="4" t="inlineStr">
        <is>
          <t>VOTRE RÉSULTAT</t>
        </is>
      </c>
    </row>
    <row r="14">
      <c r="B14" s="11" t="inlineStr">
        <is>
          <t>Séances manquées par année</t>
        </is>
      </c>
      <c r="C14" s="12">
        <f>C5*C11*C6/100</f>
        <v/>
      </c>
    </row>
    <row r="15">
      <c r="B15" s="13" t="inlineStr">
        <is>
          <t>Revenus jamais perçus</t>
        </is>
      </c>
      <c r="C15" s="14">
        <f>C14*C7*(1-C8/100)</f>
        <v/>
      </c>
    </row>
    <row r="16">
      <c r="B16" s="13" t="inlineStr">
        <is>
          <t>Paie des tuteurs pour des séances qui n’ont pas eu lieu</t>
        </is>
      </c>
      <c r="C16" s="14">
        <f>C14*C10*C9/100</f>
        <v/>
      </c>
    </row>
    <row r="17">
      <c r="B17" s="11" t="inlineStr">
        <is>
          <t>Coût par année</t>
        </is>
      </c>
      <c r="C17" s="15">
        <f>C15+C16</f>
        <v/>
      </c>
    </row>
    <row r="18">
      <c r="B18" s="13" t="inlineStr">
        <is>
          <t>Coût par mois</t>
        </is>
      </c>
      <c r="C18" s="14">
        <f>C17/12</f>
        <v/>
      </c>
    </row>
    <row r="20">
      <c r="B20" s="4" t="inlineStr">
        <is>
          <t>VOTRE SCÉNARIO  (votre propre cible, pas une promesse de notre part)</t>
        </is>
      </c>
    </row>
    <row r="21">
      <c r="B21" s="5" t="inlineStr">
        <is>
          <t>Si votre taux était de (%)</t>
        </is>
      </c>
      <c r="C21" s="8" t="n">
        <v>8</v>
      </c>
      <c r="D21" s="7" t="inlineStr">
        <is>
          <t>%</t>
        </is>
      </c>
    </row>
    <row r="22">
      <c r="B22" s="13" t="inlineStr">
        <is>
          <t>Séances manquées par année à ce taux</t>
        </is>
      </c>
      <c r="C22" s="16">
        <f>C5*C11*C21/100</f>
        <v/>
      </c>
    </row>
    <row r="23">
      <c r="B23" s="13" t="inlineStr">
        <is>
          <t>Coût par année à ce taux</t>
        </is>
      </c>
      <c r="C23" s="14">
        <f>C22*(C7*(1-C8/100)+C10*C9/100)</f>
        <v/>
      </c>
    </row>
    <row r="24">
      <c r="B24" s="11" t="inlineStr">
        <is>
          <t>Différence</t>
        </is>
      </c>
      <c r="C24" s="15">
        <f>C17-C23</f>
        <v/>
      </c>
    </row>
    <row r="26">
      <c r="B26" s="17" t="inlineStr">
        <is>
          <t>Le même calcul en ligne, avec vos propres chiffres : pillaros.ca/fr/outils  ·  info@kalbotsolutions.com</t>
        </is>
      </c>
    </row>
    <row r="28">
      <c r="B28" s="7" t="inlineStr">
        <is>
          <t>Pillar OS — le système d’exploitation des entreprises de tutorat.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2026-10-08T15:03:21Z</dcterms:created>
  <dcterms:modified xsi:type="dcterms:W3CDTF">2026-10-08T15:03:21Z</dcterms:modified>
</cp:coreProperties>
</file>